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<sst xmlns="http://schemas.openxmlformats.org/spreadsheetml/2006/main" count="226" uniqueCount="189">
  <si>
    <t>Додаток 3</t>
  </si>
  <si>
    <t>до рішення ____________ ради</t>
  </si>
  <si>
    <t>"Про _____________ бюджет на 2024 рік"</t>
  </si>
  <si>
    <t>РОЗПОДІЛ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</si>
  <si>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</si>
  <si>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</si>
  <si>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</si>
  <si>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</si>
  <si>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</si>
  <si>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</si>
  <si>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</si>
  <si>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</si>
  <si>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</si>
  <si>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</si>
  <si>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</si>
  <si>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</si>
  <si>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</si>
  <si>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</si>
  <si>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</si>
  <si>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</si>
  <si>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</si>
  <si>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</si>
  <si>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</si>
  <si>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</si>
  <si>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</si>
  <si>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</si>
  <si>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</si>
  <si>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</si>
  <si>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</si>
  <si>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</si>
  <si>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</si>
  <si>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</si>
  <si>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</si>
  <si>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</si>
  <si>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</si>
  <si>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</si>
  <si>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</si>
  <si>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</si>
  <si>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</si>
  <si>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</si>
  <si>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</si>
  <si>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</si>
  <si>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</si>
  <si>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</si>
  <si>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</si>
  <si>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</si>
  <si>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</si>
  <si>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</si>
  <si>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</si>
  <si>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</si>
  <si>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</si>
  <si>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</si>
  <si>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</si>
  <si>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</si>
  <si>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</si>
  <si>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</si>
  <si>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</si>
  <si>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</si>
  <si>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</si>
  <si>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</si>
  <si>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</si>
  <si>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</si>
  <si>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</si>
  <si>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</si>
  <si>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</si>
  <si>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</si>
  <si>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</si>
  <si>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</si>
  <si>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</si>
  <si>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</si>
  <si>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</si>
  <si>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</si>
  <si>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</si>
  <si>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</si>
  <si>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</si>
  <si>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</si>
  <si>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</si>
  <si>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</si>
  <si>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</si>
  <si>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</si>
  <si>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</si>
  <si>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</si>
  <si>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</si>
  <si>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</si>
  <si>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</si>
  <si>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</si>
  <si>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</si>
  <si>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</si>
  <si>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</si>
  <si>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</si>
  <si>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</si>
  <si>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</si>
  <si>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</si>
  <si>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</si>
  <si>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</si>
  <si>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</si>
  <si>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</si>
  <si>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</si>
  <si>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</si>
  <si>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</si>
  <si>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</si>
  <si>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</si>
  <si>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</si>
  <si>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</si>
  <si>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</si>
  <si>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</si>
  <si>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</si>
  <si>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</si>
  <si>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</si>
  <si>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</si>
  <si>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</si>
  <si>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</si>
  <si>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</si>
  <si>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</si>
  <si>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</si>
  <si>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</si>
  <si>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</si>
  <si>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</si>
  <si>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</si>
  <si>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</si>
  <si>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</si>
  <si>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</si>
  <si>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</si>
  <si>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</si>
  <si>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</si>
  <si>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</si>
  <si>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</si>
  <si>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</si>
  <si>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</si>
  <si>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</si>
  <si>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</si>
  <si>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</si>
  <si>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</si>
  <si>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</si>
  <si>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</si>
  <si>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</si>
  <si>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</si>
  <si>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</si>
  <si>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</si>
  <si>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</si>
  <si>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</si>
  <si>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</si>
  <si>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</si>
  <si>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</si>
  <si>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0443</t>
  </si>
  <si>
    <t>7321</t>
  </si>
  <si>
    <t>Будівництво освітніх установ та закладів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</si>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</sst>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abSelected="1" topLeftCell="A43" workbookViewId="0">
      <selection activeCell="K37" sqref="K3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7" t="s">
        <v>187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26" t="s">
        <v>188</v>
      </c>
      <c r="P8" s="3" t="s">
        <v>5</v>
      </c>
    </row>
    <row r="9" spans="1:16" x14ac:dyDescent="0.2">
      <c r="A9" s="6" t="s">
        <v>6</v>
      </c>
      <c r="B9" s="6" t="s">
        <v>7</v>
      </c>
      <c r="C9" s="6" t="s">
        <v>8</v>
      </c>
      <c r="D9" s="7" t="s">
        <v>9</v>
      </c>
      <c r="E9" s="7" t="s">
        <v>10</v>
      </c>
      <c r="F9" s="7"/>
      <c r="G9" s="7"/>
      <c r="H9" s="7"/>
      <c r="I9" s="7"/>
      <c r="J9" s="7" t="s">
        <v>17</v>
      </c>
      <c r="K9" s="7"/>
      <c r="L9" s="7"/>
      <c r="M9" s="7"/>
      <c r="N9" s="7"/>
      <c r="O9" s="7"/>
      <c r="P9" s="8" t="s">
        <v>19</v>
      </c>
    </row>
    <row r="10" spans="1:16" x14ac:dyDescent="0.2">
      <c r="A10" s="7"/>
      <c r="B10" s="7"/>
      <c r="C10" s="7"/>
      <c r="D10" s="7"/>
      <c r="E10" s="8" t="s">
        <v>11</v>
      </c>
      <c r="F10" s="7" t="s">
        <v>12</v>
      </c>
      <c r="G10" s="7" t="s">
        <v>13</v>
      </c>
      <c r="H10" s="7"/>
      <c r="I10" s="7" t="s">
        <v>16</v>
      </c>
      <c r="J10" s="8" t="s">
        <v>11</v>
      </c>
      <c r="K10" s="7" t="s">
        <v>18</v>
      </c>
      <c r="L10" s="7" t="s">
        <v>12</v>
      </c>
      <c r="M10" s="7" t="s">
        <v>13</v>
      </c>
      <c r="N10" s="7"/>
      <c r="O10" s="7" t="s">
        <v>16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14</v>
      </c>
      <c r="H11" s="7" t="s">
        <v>15</v>
      </c>
      <c r="I11" s="7"/>
      <c r="J11" s="7"/>
      <c r="K11" s="7"/>
      <c r="L11" s="7"/>
      <c r="M11" s="7" t="s">
        <v>14</v>
      </c>
      <c r="N11" s="7" t="s">
        <v>15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20</v>
      </c>
      <c r="B14" s="12"/>
      <c r="C14" s="13"/>
      <c r="D14" s="14" t="s">
        <v>21</v>
      </c>
      <c r="E14" s="15">
        <v>82681030.25</v>
      </c>
      <c r="F14" s="16">
        <v>70038159.25</v>
      </c>
      <c r="G14" s="16">
        <v>24340456</v>
      </c>
      <c r="H14" s="16">
        <v>4442418</v>
      </c>
      <c r="I14" s="16">
        <v>12642871</v>
      </c>
      <c r="J14" s="15">
        <v>10637035</v>
      </c>
      <c r="K14" s="16">
        <v>9785635</v>
      </c>
      <c r="L14" s="16">
        <v>851400</v>
      </c>
      <c r="M14" s="16">
        <v>23325</v>
      </c>
      <c r="N14" s="16">
        <v>55000</v>
      </c>
      <c r="O14" s="16">
        <v>9785635</v>
      </c>
      <c r="P14" s="15">
        <f>E14+J14</f>
        <v>93318065.25</v>
      </c>
    </row>
    <row r="15" spans="1:16" x14ac:dyDescent="0.2">
      <c r="A15" s="11" t="s">
        <v>22</v>
      </c>
      <c r="B15" s="12"/>
      <c r="C15" s="13"/>
      <c r="D15" s="14" t="s">
        <v>21</v>
      </c>
      <c r="E15" s="15">
        <v>82681030.25</v>
      </c>
      <c r="F15" s="16">
        <v>70038159.25</v>
      </c>
      <c r="G15" s="16">
        <v>24340456</v>
      </c>
      <c r="H15" s="16">
        <v>4442418</v>
      </c>
      <c r="I15" s="16">
        <v>12642871</v>
      </c>
      <c r="J15" s="15">
        <v>10637035</v>
      </c>
      <c r="K15" s="16">
        <v>9785635</v>
      </c>
      <c r="L15" s="16">
        <v>851400</v>
      </c>
      <c r="M15" s="16">
        <v>23325</v>
      </c>
      <c r="N15" s="16">
        <v>55000</v>
      </c>
      <c r="O15" s="16">
        <v>9785635</v>
      </c>
      <c r="P15" s="15">
        <f>E15+J15</f>
        <v>93318065.25</v>
      </c>
    </row>
    <row r="16" spans="1:16" ht="63.75" x14ac:dyDescent="0.2">
      <c r="A16" s="17" t="s">
        <v>23</v>
      </c>
      <c r="B16" s="17" t="s">
        <v>25</v>
      </c>
      <c r="C16" s="18" t="s">
        <v>24</v>
      </c>
      <c r="D16" s="19" t="s">
        <v>26</v>
      </c>
      <c r="E16" s="20">
        <v>28322586</v>
      </c>
      <c r="F16" s="21">
        <v>28322586</v>
      </c>
      <c r="G16" s="21">
        <v>19437790</v>
      </c>
      <c r="H16" s="21">
        <v>2185347</v>
      </c>
      <c r="I16" s="21">
        <v>0</v>
      </c>
      <c r="J16" s="20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0">
        <f>E16+J16</f>
        <v>28322586</v>
      </c>
    </row>
    <row r="17" spans="1:16" x14ac:dyDescent="0.2">
      <c r="A17" s="17" t="s">
        <v>27</v>
      </c>
      <c r="B17" s="17" t="s">
        <v>29</v>
      </c>
      <c r="C17" s="18" t="s">
        <v>28</v>
      </c>
      <c r="D17" s="19" t="s">
        <v>30</v>
      </c>
      <c r="E17" s="20">
        <v>720000</v>
      </c>
      <c r="F17" s="21">
        <v>720000</v>
      </c>
      <c r="G17" s="21">
        <v>0</v>
      </c>
      <c r="H17" s="21">
        <v>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720000</v>
      </c>
    </row>
    <row r="18" spans="1:16" ht="25.5" x14ac:dyDescent="0.2">
      <c r="A18" s="17" t="s">
        <v>31</v>
      </c>
      <c r="B18" s="17" t="s">
        <v>33</v>
      </c>
      <c r="C18" s="18" t="s">
        <v>32</v>
      </c>
      <c r="D18" s="19" t="s">
        <v>34</v>
      </c>
      <c r="E18" s="20">
        <v>11504951.25</v>
      </c>
      <c r="F18" s="21">
        <v>11504951.25</v>
      </c>
      <c r="G18" s="21">
        <v>0</v>
      </c>
      <c r="H18" s="21">
        <v>0</v>
      </c>
      <c r="I18" s="21">
        <v>0</v>
      </c>
      <c r="J18" s="20">
        <v>1085635</v>
      </c>
      <c r="K18" s="21">
        <v>1085635</v>
      </c>
      <c r="L18" s="21">
        <v>0</v>
      </c>
      <c r="M18" s="21">
        <v>0</v>
      </c>
      <c r="N18" s="21">
        <v>0</v>
      </c>
      <c r="O18" s="21">
        <v>1085635</v>
      </c>
      <c r="P18" s="20">
        <f>E18+J18</f>
        <v>12590586.25</v>
      </c>
    </row>
    <row r="19" spans="1:16" ht="38.25" x14ac:dyDescent="0.2">
      <c r="A19" s="17" t="s">
        <v>35</v>
      </c>
      <c r="B19" s="17" t="s">
        <v>37</v>
      </c>
      <c r="C19" s="18" t="s">
        <v>36</v>
      </c>
      <c r="D19" s="19" t="s">
        <v>38</v>
      </c>
      <c r="E19" s="20">
        <v>8570392</v>
      </c>
      <c r="F19" s="21">
        <v>8570392</v>
      </c>
      <c r="G19" s="21">
        <v>0</v>
      </c>
      <c r="H19" s="21">
        <v>0</v>
      </c>
      <c r="I19" s="21">
        <v>0</v>
      </c>
      <c r="J19" s="20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0">
        <f>E19+J19</f>
        <v>8570392</v>
      </c>
    </row>
    <row r="20" spans="1:16" ht="25.5" x14ac:dyDescent="0.2">
      <c r="A20" s="17" t="s">
        <v>39</v>
      </c>
      <c r="B20" s="17" t="s">
        <v>41</v>
      </c>
      <c r="C20" s="18" t="s">
        <v>40</v>
      </c>
      <c r="D20" s="19" t="s">
        <v>42</v>
      </c>
      <c r="E20" s="20">
        <v>9552</v>
      </c>
      <c r="F20" s="21">
        <v>9552</v>
      </c>
      <c r="G20" s="21">
        <v>0</v>
      </c>
      <c r="H20" s="21">
        <v>0</v>
      </c>
      <c r="I20" s="21">
        <v>0</v>
      </c>
      <c r="J20" s="20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0">
        <f>E20+J20</f>
        <v>9552</v>
      </c>
    </row>
    <row r="21" spans="1:16" ht="38.25" x14ac:dyDescent="0.2">
      <c r="A21" s="17" t="s">
        <v>43</v>
      </c>
      <c r="B21" s="17" t="s">
        <v>44</v>
      </c>
      <c r="C21" s="18" t="s">
        <v>40</v>
      </c>
      <c r="D21" s="19" t="s">
        <v>45</v>
      </c>
      <c r="E21" s="20">
        <v>14013</v>
      </c>
      <c r="F21" s="21">
        <v>14013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14013</v>
      </c>
    </row>
    <row r="22" spans="1:16" ht="25.5" x14ac:dyDescent="0.2">
      <c r="A22" s="17" t="s">
        <v>46</v>
      </c>
      <c r="B22" s="17" t="s">
        <v>48</v>
      </c>
      <c r="C22" s="18" t="s">
        <v>47</v>
      </c>
      <c r="D22" s="19" t="s">
        <v>49</v>
      </c>
      <c r="E22" s="20">
        <v>825000</v>
      </c>
      <c r="F22" s="21">
        <v>825000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825000</v>
      </c>
    </row>
    <row r="23" spans="1:16" ht="76.5" x14ac:dyDescent="0.2">
      <c r="A23" s="17" t="s">
        <v>50</v>
      </c>
      <c r="B23" s="17" t="s">
        <v>52</v>
      </c>
      <c r="C23" s="18" t="s">
        <v>51</v>
      </c>
      <c r="D23" s="19" t="s">
        <v>53</v>
      </c>
      <c r="E23" s="20">
        <v>1752000</v>
      </c>
      <c r="F23" s="21">
        <v>1752000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1752000</v>
      </c>
    </row>
    <row r="24" spans="1:16" ht="25.5" x14ac:dyDescent="0.2">
      <c r="A24" s="17" t="s">
        <v>54</v>
      </c>
      <c r="B24" s="17" t="s">
        <v>56</v>
      </c>
      <c r="C24" s="18" t="s">
        <v>55</v>
      </c>
      <c r="D24" s="19" t="s">
        <v>57</v>
      </c>
      <c r="E24" s="20">
        <v>2710080</v>
      </c>
      <c r="F24" s="21">
        <v>2710080</v>
      </c>
      <c r="G24" s="21">
        <v>0</v>
      </c>
      <c r="H24" s="21">
        <v>0</v>
      </c>
      <c r="I24" s="21">
        <v>0</v>
      </c>
      <c r="J24" s="20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0">
        <f>E24+J24</f>
        <v>2710080</v>
      </c>
    </row>
    <row r="25" spans="1:16" x14ac:dyDescent="0.2">
      <c r="A25" s="17" t="s">
        <v>58</v>
      </c>
      <c r="B25" s="17" t="s">
        <v>60</v>
      </c>
      <c r="C25" s="18" t="s">
        <v>59</v>
      </c>
      <c r="D25" s="19" t="s">
        <v>61</v>
      </c>
      <c r="E25" s="20">
        <v>25000</v>
      </c>
      <c r="F25" s="21">
        <v>25000</v>
      </c>
      <c r="G25" s="21">
        <v>20492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25000</v>
      </c>
    </row>
    <row r="26" spans="1:16" ht="38.25" x14ac:dyDescent="0.2">
      <c r="A26" s="17" t="s">
        <v>62</v>
      </c>
      <c r="B26" s="17" t="s">
        <v>64</v>
      </c>
      <c r="C26" s="18" t="s">
        <v>63</v>
      </c>
      <c r="D26" s="19" t="s">
        <v>65</v>
      </c>
      <c r="E26" s="20">
        <v>7038398</v>
      </c>
      <c r="F26" s="21">
        <v>7038398</v>
      </c>
      <c r="G26" s="21">
        <v>4882174</v>
      </c>
      <c r="H26" s="21">
        <v>68484</v>
      </c>
      <c r="I26" s="21">
        <v>0</v>
      </c>
      <c r="J26" s="20">
        <v>356400</v>
      </c>
      <c r="K26" s="21">
        <v>0</v>
      </c>
      <c r="L26" s="21">
        <v>356400</v>
      </c>
      <c r="M26" s="21">
        <v>23325</v>
      </c>
      <c r="N26" s="21">
        <v>55000</v>
      </c>
      <c r="O26" s="21">
        <v>0</v>
      </c>
      <c r="P26" s="20">
        <f>E26+J26</f>
        <v>7394798</v>
      </c>
    </row>
    <row r="27" spans="1:16" ht="25.5" x14ac:dyDescent="0.2">
      <c r="A27" s="17" t="s">
        <v>66</v>
      </c>
      <c r="B27" s="17" t="s">
        <v>67</v>
      </c>
      <c r="C27" s="18" t="s">
        <v>63</v>
      </c>
      <c r="D27" s="19" t="s">
        <v>68</v>
      </c>
      <c r="E27" s="20">
        <v>2411200</v>
      </c>
      <c r="F27" s="21">
        <v>2411200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2411200</v>
      </c>
    </row>
    <row r="28" spans="1:16" x14ac:dyDescent="0.2">
      <c r="A28" s="17" t="s">
        <v>69</v>
      </c>
      <c r="B28" s="17" t="s">
        <v>71</v>
      </c>
      <c r="C28" s="18" t="s">
        <v>70</v>
      </c>
      <c r="D28" s="19" t="s">
        <v>72</v>
      </c>
      <c r="E28" s="20">
        <v>15761958</v>
      </c>
      <c r="F28" s="21">
        <v>3119087</v>
      </c>
      <c r="G28" s="21">
        <v>0</v>
      </c>
      <c r="H28" s="21">
        <v>2188587</v>
      </c>
      <c r="I28" s="21">
        <v>12642871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15761958</v>
      </c>
    </row>
    <row r="29" spans="1:16" ht="25.5" x14ac:dyDescent="0.2">
      <c r="A29" s="17" t="s">
        <v>73</v>
      </c>
      <c r="B29" s="17" t="s">
        <v>75</v>
      </c>
      <c r="C29" s="18" t="s">
        <v>74</v>
      </c>
      <c r="D29" s="19" t="s">
        <v>76</v>
      </c>
      <c r="E29" s="20">
        <v>0</v>
      </c>
      <c r="F29" s="21">
        <v>0</v>
      </c>
      <c r="G29" s="21">
        <v>0</v>
      </c>
      <c r="H29" s="21">
        <v>0</v>
      </c>
      <c r="I29" s="21">
        <v>0</v>
      </c>
      <c r="J29" s="20">
        <v>1200000</v>
      </c>
      <c r="K29" s="21">
        <v>1200000</v>
      </c>
      <c r="L29" s="21">
        <v>0</v>
      </c>
      <c r="M29" s="21">
        <v>0</v>
      </c>
      <c r="N29" s="21">
        <v>0</v>
      </c>
      <c r="O29" s="21">
        <v>1200000</v>
      </c>
      <c r="P29" s="20">
        <f>E29+J29</f>
        <v>1200000</v>
      </c>
    </row>
    <row r="30" spans="1:16" ht="25.5" x14ac:dyDescent="0.2">
      <c r="A30" s="17" t="s">
        <v>77</v>
      </c>
      <c r="B30" s="17" t="s">
        <v>79</v>
      </c>
      <c r="C30" s="18" t="s">
        <v>78</v>
      </c>
      <c r="D30" s="19" t="s">
        <v>80</v>
      </c>
      <c r="E30" s="20">
        <v>50000</v>
      </c>
      <c r="F30" s="21">
        <v>50000</v>
      </c>
      <c r="G30" s="21">
        <v>0</v>
      </c>
      <c r="H30" s="21">
        <v>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50000</v>
      </c>
    </row>
    <row r="31" spans="1:16" x14ac:dyDescent="0.2">
      <c r="A31" s="17" t="s">
        <v>81</v>
      </c>
      <c r="B31" s="17" t="s">
        <v>82</v>
      </c>
      <c r="C31" s="18" t="s">
        <v>78</v>
      </c>
      <c r="D31" s="19" t="s">
        <v>83</v>
      </c>
      <c r="E31" s="20">
        <v>1724000</v>
      </c>
      <c r="F31" s="21">
        <v>1724000</v>
      </c>
      <c r="G31" s="21">
        <v>0</v>
      </c>
      <c r="H31" s="21">
        <v>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1724000</v>
      </c>
    </row>
    <row r="32" spans="1:16" ht="25.5" x14ac:dyDescent="0.2">
      <c r="A32" s="17" t="s">
        <v>84</v>
      </c>
      <c r="B32" s="17" t="s">
        <v>86</v>
      </c>
      <c r="C32" s="18" t="s">
        <v>85</v>
      </c>
      <c r="D32" s="19" t="s">
        <v>87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4000000</v>
      </c>
      <c r="K32" s="21">
        <v>4000000</v>
      </c>
      <c r="L32" s="21">
        <v>0</v>
      </c>
      <c r="M32" s="21">
        <v>0</v>
      </c>
      <c r="N32" s="21">
        <v>0</v>
      </c>
      <c r="O32" s="21">
        <v>4000000</v>
      </c>
      <c r="P32" s="20">
        <f>E32+J32</f>
        <v>4000000</v>
      </c>
    </row>
    <row r="33" spans="1:16" ht="25.5" x14ac:dyDescent="0.2">
      <c r="A33" s="17" t="s">
        <v>88</v>
      </c>
      <c r="B33" s="17" t="s">
        <v>89</v>
      </c>
      <c r="C33" s="18" t="s">
        <v>85</v>
      </c>
      <c r="D33" s="19" t="s">
        <v>90</v>
      </c>
      <c r="E33" s="20">
        <v>28400</v>
      </c>
      <c r="F33" s="21">
        <v>28400</v>
      </c>
      <c r="G33" s="21">
        <v>0</v>
      </c>
      <c r="H33" s="21">
        <v>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28400</v>
      </c>
    </row>
    <row r="34" spans="1:16" ht="25.5" x14ac:dyDescent="0.2">
      <c r="A34" s="17" t="s">
        <v>91</v>
      </c>
      <c r="B34" s="17" t="s">
        <v>92</v>
      </c>
      <c r="C34" s="18" t="s">
        <v>85</v>
      </c>
      <c r="D34" s="19" t="s">
        <v>93</v>
      </c>
      <c r="E34" s="20">
        <v>150000</v>
      </c>
      <c r="F34" s="21">
        <v>150000</v>
      </c>
      <c r="G34" s="21">
        <v>0</v>
      </c>
      <c r="H34" s="21">
        <v>0</v>
      </c>
      <c r="I34" s="21">
        <v>0</v>
      </c>
      <c r="J34" s="20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0">
        <f>E34+J34</f>
        <v>150000</v>
      </c>
    </row>
    <row r="35" spans="1:16" ht="25.5" x14ac:dyDescent="0.2">
      <c r="A35" s="17" t="s">
        <v>94</v>
      </c>
      <c r="B35" s="17" t="s">
        <v>96</v>
      </c>
      <c r="C35" s="18" t="s">
        <v>95</v>
      </c>
      <c r="D35" s="19" t="s">
        <v>97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0">
        <v>495000</v>
      </c>
      <c r="K35" s="21">
        <v>0</v>
      </c>
      <c r="L35" s="21">
        <v>495000</v>
      </c>
      <c r="M35" s="21">
        <v>0</v>
      </c>
      <c r="N35" s="21">
        <v>0</v>
      </c>
      <c r="O35" s="21">
        <v>0</v>
      </c>
      <c r="P35" s="20">
        <f>E35+J35</f>
        <v>495000</v>
      </c>
    </row>
    <row r="36" spans="1:16" x14ac:dyDescent="0.2">
      <c r="A36" s="17" t="s">
        <v>98</v>
      </c>
      <c r="B36" s="17" t="s">
        <v>99</v>
      </c>
      <c r="C36" s="18" t="s">
        <v>29</v>
      </c>
      <c r="D36" s="19" t="s">
        <v>100</v>
      </c>
      <c r="E36" s="20">
        <v>63500</v>
      </c>
      <c r="F36" s="21">
        <v>63500</v>
      </c>
      <c r="G36" s="21">
        <v>0</v>
      </c>
      <c r="H36" s="21">
        <v>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63500</v>
      </c>
    </row>
    <row r="37" spans="1:16" ht="38.25" x14ac:dyDescent="0.2">
      <c r="A37" s="17" t="s">
        <v>101</v>
      </c>
      <c r="B37" s="17" t="s">
        <v>102</v>
      </c>
      <c r="C37" s="18" t="s">
        <v>29</v>
      </c>
      <c r="D37" s="19" t="s">
        <v>103</v>
      </c>
      <c r="E37" s="20">
        <v>1000000</v>
      </c>
      <c r="F37" s="21">
        <v>1000000</v>
      </c>
      <c r="G37" s="21">
        <v>0</v>
      </c>
      <c r="H37" s="21">
        <v>0</v>
      </c>
      <c r="I37" s="21">
        <v>0</v>
      </c>
      <c r="J37" s="20">
        <v>3500000</v>
      </c>
      <c r="K37" s="21">
        <v>3500000</v>
      </c>
      <c r="L37" s="21">
        <v>0</v>
      </c>
      <c r="M37" s="21">
        <v>0</v>
      </c>
      <c r="N37" s="21">
        <v>0</v>
      </c>
      <c r="O37" s="21">
        <v>3500000</v>
      </c>
      <c r="P37" s="20">
        <f>E37+J37</f>
        <v>4500000</v>
      </c>
    </row>
    <row r="38" spans="1:16" x14ac:dyDescent="0.2">
      <c r="A38" s="11" t="s">
        <v>104</v>
      </c>
      <c r="B38" s="12"/>
      <c r="C38" s="13"/>
      <c r="D38" s="14" t="s">
        <v>105</v>
      </c>
      <c r="E38" s="15">
        <v>148300882</v>
      </c>
      <c r="F38" s="16">
        <v>148300882</v>
      </c>
      <c r="G38" s="16">
        <v>102575106</v>
      </c>
      <c r="H38" s="16">
        <v>11180141</v>
      </c>
      <c r="I38" s="16">
        <v>0</v>
      </c>
      <c r="J38" s="15">
        <v>13086378</v>
      </c>
      <c r="K38" s="16">
        <v>12526378</v>
      </c>
      <c r="L38" s="16">
        <v>490000</v>
      </c>
      <c r="M38" s="16">
        <v>0</v>
      </c>
      <c r="N38" s="16">
        <v>350000</v>
      </c>
      <c r="O38" s="16">
        <v>12596378</v>
      </c>
      <c r="P38" s="15">
        <f>E38+J38</f>
        <v>161387260</v>
      </c>
    </row>
    <row r="39" spans="1:16" x14ac:dyDescent="0.2">
      <c r="A39" s="11" t="s">
        <v>106</v>
      </c>
      <c r="B39" s="12"/>
      <c r="C39" s="13"/>
      <c r="D39" s="14" t="s">
        <v>105</v>
      </c>
      <c r="E39" s="15">
        <v>148300882</v>
      </c>
      <c r="F39" s="16">
        <v>148300882</v>
      </c>
      <c r="G39" s="16">
        <v>102575106</v>
      </c>
      <c r="H39" s="16">
        <v>11180141</v>
      </c>
      <c r="I39" s="16">
        <v>0</v>
      </c>
      <c r="J39" s="15">
        <v>13086378</v>
      </c>
      <c r="K39" s="16">
        <v>12526378</v>
      </c>
      <c r="L39" s="16">
        <v>490000</v>
      </c>
      <c r="M39" s="16">
        <v>0</v>
      </c>
      <c r="N39" s="16">
        <v>350000</v>
      </c>
      <c r="O39" s="16">
        <v>12596378</v>
      </c>
      <c r="P39" s="15">
        <f>E39+J39</f>
        <v>161387260</v>
      </c>
    </row>
    <row r="40" spans="1:16" ht="38.25" x14ac:dyDescent="0.2">
      <c r="A40" s="17" t="s">
        <v>107</v>
      </c>
      <c r="B40" s="17" t="s">
        <v>108</v>
      </c>
      <c r="C40" s="18" t="s">
        <v>24</v>
      </c>
      <c r="D40" s="19" t="s">
        <v>109</v>
      </c>
      <c r="E40" s="20">
        <v>612831</v>
      </c>
      <c r="F40" s="21">
        <v>612831</v>
      </c>
      <c r="G40" s="21">
        <v>502320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612831</v>
      </c>
    </row>
    <row r="41" spans="1:16" x14ac:dyDescent="0.2">
      <c r="A41" s="17" t="s">
        <v>110</v>
      </c>
      <c r="B41" s="17" t="s">
        <v>51</v>
      </c>
      <c r="C41" s="18" t="s">
        <v>111</v>
      </c>
      <c r="D41" s="19" t="s">
        <v>112</v>
      </c>
      <c r="E41" s="20">
        <v>18385988</v>
      </c>
      <c r="F41" s="21">
        <v>18385988</v>
      </c>
      <c r="G41" s="21">
        <v>12442438</v>
      </c>
      <c r="H41" s="21">
        <v>1620397</v>
      </c>
      <c r="I41" s="21">
        <v>0</v>
      </c>
      <c r="J41" s="20">
        <v>60000</v>
      </c>
      <c r="K41" s="21">
        <v>0</v>
      </c>
      <c r="L41" s="21">
        <v>40000</v>
      </c>
      <c r="M41" s="21">
        <v>0</v>
      </c>
      <c r="N41" s="21">
        <v>0</v>
      </c>
      <c r="O41" s="21">
        <v>20000</v>
      </c>
      <c r="P41" s="20">
        <f>E41+J41</f>
        <v>18445988</v>
      </c>
    </row>
    <row r="42" spans="1:16" ht="38.25" x14ac:dyDescent="0.2">
      <c r="A42" s="17" t="s">
        <v>113</v>
      </c>
      <c r="B42" s="17" t="s">
        <v>115</v>
      </c>
      <c r="C42" s="18" t="s">
        <v>114</v>
      </c>
      <c r="D42" s="19" t="s">
        <v>116</v>
      </c>
      <c r="E42" s="20">
        <v>40249386</v>
      </c>
      <c r="F42" s="21">
        <v>40249386</v>
      </c>
      <c r="G42" s="21">
        <v>17283339</v>
      </c>
      <c r="H42" s="21">
        <v>9559744</v>
      </c>
      <c r="I42" s="21">
        <v>0</v>
      </c>
      <c r="J42" s="20">
        <v>12800000</v>
      </c>
      <c r="K42" s="21">
        <v>12300000</v>
      </c>
      <c r="L42" s="21">
        <v>450000</v>
      </c>
      <c r="M42" s="21">
        <v>0</v>
      </c>
      <c r="N42" s="21">
        <v>350000</v>
      </c>
      <c r="O42" s="21">
        <v>12350000</v>
      </c>
      <c r="P42" s="20">
        <f>E42+J42</f>
        <v>53049386</v>
      </c>
    </row>
    <row r="43" spans="1:16" ht="38.25" x14ac:dyDescent="0.2">
      <c r="A43" s="17" t="s">
        <v>117</v>
      </c>
      <c r="B43" s="17" t="s">
        <v>118</v>
      </c>
      <c r="C43" s="18" t="s">
        <v>114</v>
      </c>
      <c r="D43" s="19" t="s">
        <v>119</v>
      </c>
      <c r="E43" s="20">
        <v>78730000</v>
      </c>
      <c r="F43" s="21">
        <v>78730000</v>
      </c>
      <c r="G43" s="21">
        <v>64532786</v>
      </c>
      <c r="H43" s="21">
        <v>0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78730000</v>
      </c>
    </row>
    <row r="44" spans="1:16" ht="38.25" x14ac:dyDescent="0.2">
      <c r="A44" s="17" t="s">
        <v>120</v>
      </c>
      <c r="B44" s="17" t="s">
        <v>40</v>
      </c>
      <c r="C44" s="18" t="s">
        <v>121</v>
      </c>
      <c r="D44" s="19" t="s">
        <v>122</v>
      </c>
      <c r="E44" s="20">
        <v>1738559</v>
      </c>
      <c r="F44" s="21">
        <v>1738559</v>
      </c>
      <c r="G44" s="21">
        <v>1351198</v>
      </c>
      <c r="H44" s="21">
        <v>0</v>
      </c>
      <c r="I44" s="21">
        <v>0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1738559</v>
      </c>
    </row>
    <row r="45" spans="1:16" ht="25.5" x14ac:dyDescent="0.2">
      <c r="A45" s="17" t="s">
        <v>123</v>
      </c>
      <c r="B45" s="17" t="s">
        <v>125</v>
      </c>
      <c r="C45" s="18" t="s">
        <v>124</v>
      </c>
      <c r="D45" s="19" t="s">
        <v>126</v>
      </c>
      <c r="E45" s="20">
        <v>4911199</v>
      </c>
      <c r="F45" s="21">
        <v>4911199</v>
      </c>
      <c r="G45" s="21">
        <v>3646360</v>
      </c>
      <c r="H45" s="21">
        <v>0</v>
      </c>
      <c r="I45" s="21">
        <v>0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4911199</v>
      </c>
    </row>
    <row r="46" spans="1:16" x14ac:dyDescent="0.2">
      <c r="A46" s="17" t="s">
        <v>127</v>
      </c>
      <c r="B46" s="17" t="s">
        <v>128</v>
      </c>
      <c r="C46" s="18" t="s">
        <v>124</v>
      </c>
      <c r="D46" s="19" t="s">
        <v>129</v>
      </c>
      <c r="E46" s="20">
        <v>10860</v>
      </c>
      <c r="F46" s="21">
        <v>10860</v>
      </c>
      <c r="G46" s="21">
        <v>0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10860</v>
      </c>
    </row>
    <row r="47" spans="1:16" ht="25.5" x14ac:dyDescent="0.2">
      <c r="A47" s="17" t="s">
        <v>130</v>
      </c>
      <c r="B47" s="17" t="s">
        <v>131</v>
      </c>
      <c r="C47" s="18" t="s">
        <v>124</v>
      </c>
      <c r="D47" s="19" t="s">
        <v>132</v>
      </c>
      <c r="E47" s="20">
        <v>156843</v>
      </c>
      <c r="F47" s="21">
        <v>156843</v>
      </c>
      <c r="G47" s="21">
        <v>91785</v>
      </c>
      <c r="H47" s="21">
        <v>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156843</v>
      </c>
    </row>
    <row r="48" spans="1:16" ht="25.5" x14ac:dyDescent="0.2">
      <c r="A48" s="17" t="s">
        <v>133</v>
      </c>
      <c r="B48" s="17" t="s">
        <v>134</v>
      </c>
      <c r="C48" s="18" t="s">
        <v>124</v>
      </c>
      <c r="D48" s="19" t="s">
        <v>135</v>
      </c>
      <c r="E48" s="20">
        <v>1544824</v>
      </c>
      <c r="F48" s="21">
        <v>1544824</v>
      </c>
      <c r="G48" s="21">
        <v>1266249</v>
      </c>
      <c r="H48" s="21">
        <v>0</v>
      </c>
      <c r="I48" s="21">
        <v>0</v>
      </c>
      <c r="J48" s="20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0">
        <f>E48+J48</f>
        <v>1544824</v>
      </c>
    </row>
    <row r="49" spans="1:16" ht="25.5" x14ac:dyDescent="0.2">
      <c r="A49" s="17" t="s">
        <v>136</v>
      </c>
      <c r="B49" s="17" t="s">
        <v>137</v>
      </c>
      <c r="C49" s="18" t="s">
        <v>124</v>
      </c>
      <c r="D49" s="19" t="s">
        <v>138</v>
      </c>
      <c r="E49" s="20">
        <v>802094</v>
      </c>
      <c r="F49" s="21">
        <v>802094</v>
      </c>
      <c r="G49" s="21">
        <v>643553</v>
      </c>
      <c r="H49" s="21">
        <v>0</v>
      </c>
      <c r="I49" s="21">
        <v>0</v>
      </c>
      <c r="J49" s="20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0">
        <f>E49+J49</f>
        <v>802094</v>
      </c>
    </row>
    <row r="50" spans="1:16" ht="38.25" x14ac:dyDescent="0.2">
      <c r="A50" s="17" t="s">
        <v>139</v>
      </c>
      <c r="B50" s="17" t="s">
        <v>141</v>
      </c>
      <c r="C50" s="18" t="s">
        <v>140</v>
      </c>
      <c r="D50" s="19" t="s">
        <v>142</v>
      </c>
      <c r="E50" s="20">
        <v>1158298</v>
      </c>
      <c r="F50" s="21">
        <v>1158298</v>
      </c>
      <c r="G50" s="21">
        <v>815078</v>
      </c>
      <c r="H50" s="21">
        <v>0</v>
      </c>
      <c r="I50" s="21">
        <v>0</v>
      </c>
      <c r="J50" s="20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0">
        <f>E50+J50</f>
        <v>1158298</v>
      </c>
    </row>
    <row r="51" spans="1:16" x14ac:dyDescent="0.2">
      <c r="A51" s="17" t="s">
        <v>143</v>
      </c>
      <c r="B51" s="17" t="s">
        <v>145</v>
      </c>
      <c r="C51" s="18" t="s">
        <v>144</v>
      </c>
      <c r="D51" s="19" t="s">
        <v>146</v>
      </c>
      <c r="E51" s="20">
        <v>0</v>
      </c>
      <c r="F51" s="21">
        <v>0</v>
      </c>
      <c r="G51" s="21">
        <v>0</v>
      </c>
      <c r="H51" s="21">
        <v>0</v>
      </c>
      <c r="I51" s="21">
        <v>0</v>
      </c>
      <c r="J51" s="20">
        <v>226378</v>
      </c>
      <c r="K51" s="21">
        <v>226378</v>
      </c>
      <c r="L51" s="21">
        <v>0</v>
      </c>
      <c r="M51" s="21">
        <v>0</v>
      </c>
      <c r="N51" s="21">
        <v>0</v>
      </c>
      <c r="O51" s="21">
        <v>226378</v>
      </c>
      <c r="P51" s="20">
        <f>E51+J51</f>
        <v>226378</v>
      </c>
    </row>
    <row r="52" spans="1:16" ht="38.25" x14ac:dyDescent="0.2">
      <c r="A52" s="11" t="s">
        <v>147</v>
      </c>
      <c r="B52" s="12"/>
      <c r="C52" s="13"/>
      <c r="D52" s="14" t="s">
        <v>148</v>
      </c>
      <c r="E52" s="15">
        <v>16036619</v>
      </c>
      <c r="F52" s="16">
        <v>16036619</v>
      </c>
      <c r="G52" s="16">
        <v>9532723</v>
      </c>
      <c r="H52" s="16">
        <v>1418213</v>
      </c>
      <c r="I52" s="16">
        <v>0</v>
      </c>
      <c r="J52" s="15">
        <v>440540</v>
      </c>
      <c r="K52" s="16">
        <v>220000</v>
      </c>
      <c r="L52" s="16">
        <v>126140</v>
      </c>
      <c r="M52" s="16">
        <v>92206</v>
      </c>
      <c r="N52" s="16">
        <v>0</v>
      </c>
      <c r="O52" s="16">
        <v>314400</v>
      </c>
      <c r="P52" s="15">
        <f>E52+J52</f>
        <v>16477159</v>
      </c>
    </row>
    <row r="53" spans="1:16" ht="38.25" x14ac:dyDescent="0.2">
      <c r="A53" s="11" t="s">
        <v>149</v>
      </c>
      <c r="B53" s="12"/>
      <c r="C53" s="13"/>
      <c r="D53" s="14" t="s">
        <v>150</v>
      </c>
      <c r="E53" s="15">
        <v>16036619</v>
      </c>
      <c r="F53" s="16">
        <v>16036619</v>
      </c>
      <c r="G53" s="16">
        <v>9532723</v>
      </c>
      <c r="H53" s="16">
        <v>1418213</v>
      </c>
      <c r="I53" s="16">
        <v>0</v>
      </c>
      <c r="J53" s="15">
        <v>440540</v>
      </c>
      <c r="K53" s="16">
        <v>220000</v>
      </c>
      <c r="L53" s="16">
        <v>126140</v>
      </c>
      <c r="M53" s="16">
        <v>92206</v>
      </c>
      <c r="N53" s="16">
        <v>0</v>
      </c>
      <c r="O53" s="16">
        <v>314400</v>
      </c>
      <c r="P53" s="15">
        <f>E53+J53</f>
        <v>16477159</v>
      </c>
    </row>
    <row r="54" spans="1:16" ht="38.25" x14ac:dyDescent="0.2">
      <c r="A54" s="17" t="s">
        <v>151</v>
      </c>
      <c r="B54" s="17" t="s">
        <v>108</v>
      </c>
      <c r="C54" s="18" t="s">
        <v>24</v>
      </c>
      <c r="D54" s="19" t="s">
        <v>109</v>
      </c>
      <c r="E54" s="20">
        <v>903950</v>
      </c>
      <c r="F54" s="21">
        <v>903950</v>
      </c>
      <c r="G54" s="21">
        <v>720655</v>
      </c>
      <c r="H54" s="21">
        <v>0</v>
      </c>
      <c r="I54" s="21">
        <v>0</v>
      </c>
      <c r="J54" s="20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0">
        <f>E54+J54</f>
        <v>903950</v>
      </c>
    </row>
    <row r="55" spans="1:16" ht="25.5" x14ac:dyDescent="0.2">
      <c r="A55" s="17" t="s">
        <v>152</v>
      </c>
      <c r="B55" s="17" t="s">
        <v>153</v>
      </c>
      <c r="C55" s="18" t="s">
        <v>121</v>
      </c>
      <c r="D55" s="19" t="s">
        <v>154</v>
      </c>
      <c r="E55" s="20">
        <v>2216524</v>
      </c>
      <c r="F55" s="21">
        <v>2216524</v>
      </c>
      <c r="G55" s="21">
        <v>1690125</v>
      </c>
      <c r="H55" s="21">
        <v>76844</v>
      </c>
      <c r="I55" s="21">
        <v>0</v>
      </c>
      <c r="J55" s="20">
        <v>332492</v>
      </c>
      <c r="K55" s="21">
        <v>220000</v>
      </c>
      <c r="L55" s="21">
        <v>112492</v>
      </c>
      <c r="M55" s="21">
        <v>92206</v>
      </c>
      <c r="N55" s="21">
        <v>0</v>
      </c>
      <c r="O55" s="21">
        <v>220000</v>
      </c>
      <c r="P55" s="20">
        <f>E55+J55</f>
        <v>2549016</v>
      </c>
    </row>
    <row r="56" spans="1:16" x14ac:dyDescent="0.2">
      <c r="A56" s="17" t="s">
        <v>155</v>
      </c>
      <c r="B56" s="17" t="s">
        <v>157</v>
      </c>
      <c r="C56" s="18" t="s">
        <v>156</v>
      </c>
      <c r="D56" s="19" t="s">
        <v>158</v>
      </c>
      <c r="E56" s="20">
        <v>3239526</v>
      </c>
      <c r="F56" s="21">
        <v>3239526</v>
      </c>
      <c r="G56" s="21">
        <v>2321409</v>
      </c>
      <c r="H56" s="21">
        <v>91305</v>
      </c>
      <c r="I56" s="21">
        <v>0</v>
      </c>
      <c r="J56" s="20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0">
        <f>E56+J56</f>
        <v>3239526</v>
      </c>
    </row>
    <row r="57" spans="1:16" x14ac:dyDescent="0.2">
      <c r="A57" s="17" t="s">
        <v>159</v>
      </c>
      <c r="B57" s="17" t="s">
        <v>160</v>
      </c>
      <c r="C57" s="18" t="s">
        <v>156</v>
      </c>
      <c r="D57" s="19" t="s">
        <v>161</v>
      </c>
      <c r="E57" s="20">
        <v>496706</v>
      </c>
      <c r="F57" s="21">
        <v>496706</v>
      </c>
      <c r="G57" s="21">
        <v>270848</v>
      </c>
      <c r="H57" s="21">
        <v>117735</v>
      </c>
      <c r="I57" s="21">
        <v>0</v>
      </c>
      <c r="J57" s="20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0">
        <f>E57+J57</f>
        <v>496706</v>
      </c>
    </row>
    <row r="58" spans="1:16" ht="38.25" x14ac:dyDescent="0.2">
      <c r="A58" s="17" t="s">
        <v>162</v>
      </c>
      <c r="B58" s="17" t="s">
        <v>164</v>
      </c>
      <c r="C58" s="18" t="s">
        <v>163</v>
      </c>
      <c r="D58" s="19" t="s">
        <v>165</v>
      </c>
      <c r="E58" s="20">
        <v>5402937</v>
      </c>
      <c r="F58" s="21">
        <v>5402937</v>
      </c>
      <c r="G58" s="21">
        <v>2789766</v>
      </c>
      <c r="H58" s="21">
        <v>825168</v>
      </c>
      <c r="I58" s="21">
        <v>0</v>
      </c>
      <c r="J58" s="20">
        <v>35400</v>
      </c>
      <c r="K58" s="21">
        <v>0</v>
      </c>
      <c r="L58" s="21">
        <v>0</v>
      </c>
      <c r="M58" s="21">
        <v>0</v>
      </c>
      <c r="N58" s="21">
        <v>0</v>
      </c>
      <c r="O58" s="21">
        <v>35400</v>
      </c>
      <c r="P58" s="20">
        <f>E58+J58</f>
        <v>5438337</v>
      </c>
    </row>
    <row r="59" spans="1:16" ht="25.5" x14ac:dyDescent="0.2">
      <c r="A59" s="17" t="s">
        <v>166</v>
      </c>
      <c r="B59" s="17" t="s">
        <v>168</v>
      </c>
      <c r="C59" s="18" t="s">
        <v>167</v>
      </c>
      <c r="D59" s="19" t="s">
        <v>169</v>
      </c>
      <c r="E59" s="20">
        <v>1197913</v>
      </c>
      <c r="F59" s="21">
        <v>1197913</v>
      </c>
      <c r="G59" s="21">
        <v>948827</v>
      </c>
      <c r="H59" s="21">
        <v>0</v>
      </c>
      <c r="I59" s="21">
        <v>0</v>
      </c>
      <c r="J59" s="20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0">
        <f>E59+J59</f>
        <v>1197913</v>
      </c>
    </row>
    <row r="60" spans="1:16" x14ac:dyDescent="0.2">
      <c r="A60" s="17" t="s">
        <v>170</v>
      </c>
      <c r="B60" s="17" t="s">
        <v>171</v>
      </c>
      <c r="C60" s="18" t="s">
        <v>167</v>
      </c>
      <c r="D60" s="19" t="s">
        <v>172</v>
      </c>
      <c r="E60" s="20">
        <v>692964</v>
      </c>
      <c r="F60" s="21">
        <v>692964</v>
      </c>
      <c r="G60" s="21">
        <v>0</v>
      </c>
      <c r="H60" s="21">
        <v>0</v>
      </c>
      <c r="I60" s="21">
        <v>0</v>
      </c>
      <c r="J60" s="20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0">
        <f>E60+J60</f>
        <v>692964</v>
      </c>
    </row>
    <row r="61" spans="1:16" ht="51" x14ac:dyDescent="0.2">
      <c r="A61" s="17" t="s">
        <v>173</v>
      </c>
      <c r="B61" s="17" t="s">
        <v>174</v>
      </c>
      <c r="C61" s="18" t="s">
        <v>140</v>
      </c>
      <c r="D61" s="19" t="s">
        <v>175</v>
      </c>
      <c r="E61" s="20">
        <v>1886099</v>
      </c>
      <c r="F61" s="21">
        <v>1886099</v>
      </c>
      <c r="G61" s="21">
        <v>791093</v>
      </c>
      <c r="H61" s="21">
        <v>307161</v>
      </c>
      <c r="I61" s="21">
        <v>0</v>
      </c>
      <c r="J61" s="20">
        <v>72648</v>
      </c>
      <c r="K61" s="21">
        <v>0</v>
      </c>
      <c r="L61" s="21">
        <v>13648</v>
      </c>
      <c r="M61" s="21">
        <v>0</v>
      </c>
      <c r="N61" s="21">
        <v>0</v>
      </c>
      <c r="O61" s="21">
        <v>59000</v>
      </c>
      <c r="P61" s="20">
        <f>E61+J61</f>
        <v>1958747</v>
      </c>
    </row>
    <row r="62" spans="1:16" ht="25.5" x14ac:dyDescent="0.2">
      <c r="A62" s="11" t="s">
        <v>176</v>
      </c>
      <c r="B62" s="12"/>
      <c r="C62" s="13"/>
      <c r="D62" s="14" t="s">
        <v>177</v>
      </c>
      <c r="E62" s="15">
        <v>3508614</v>
      </c>
      <c r="F62" s="16">
        <v>2508614</v>
      </c>
      <c r="G62" s="16">
        <v>1985995</v>
      </c>
      <c r="H62" s="16">
        <v>0</v>
      </c>
      <c r="I62" s="16">
        <v>0</v>
      </c>
      <c r="J62" s="15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5">
        <f>E62+J62</f>
        <v>3508614</v>
      </c>
    </row>
    <row r="63" spans="1:16" ht="25.5" x14ac:dyDescent="0.2">
      <c r="A63" s="11" t="s">
        <v>178</v>
      </c>
      <c r="B63" s="12"/>
      <c r="C63" s="13"/>
      <c r="D63" s="14" t="s">
        <v>177</v>
      </c>
      <c r="E63" s="15">
        <v>3508614</v>
      </c>
      <c r="F63" s="16">
        <v>2508614</v>
      </c>
      <c r="G63" s="16">
        <v>1985995</v>
      </c>
      <c r="H63" s="16">
        <v>0</v>
      </c>
      <c r="I63" s="16">
        <v>0</v>
      </c>
      <c r="J63" s="15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5">
        <f>E63+J63</f>
        <v>3508614</v>
      </c>
    </row>
    <row r="64" spans="1:16" ht="38.25" x14ac:dyDescent="0.2">
      <c r="A64" s="17" t="s">
        <v>179</v>
      </c>
      <c r="B64" s="17" t="s">
        <v>108</v>
      </c>
      <c r="C64" s="18" t="s">
        <v>24</v>
      </c>
      <c r="D64" s="19" t="s">
        <v>109</v>
      </c>
      <c r="E64" s="20">
        <v>2508614</v>
      </c>
      <c r="F64" s="21">
        <v>2508614</v>
      </c>
      <c r="G64" s="21">
        <v>1985995</v>
      </c>
      <c r="H64" s="21">
        <v>0</v>
      </c>
      <c r="I64" s="21">
        <v>0</v>
      </c>
      <c r="J64" s="20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0">
        <f>E64+J64</f>
        <v>2508614</v>
      </c>
    </row>
    <row r="65" spans="1:16" x14ac:dyDescent="0.2">
      <c r="A65" s="17" t="s">
        <v>180</v>
      </c>
      <c r="B65" s="17" t="s">
        <v>181</v>
      </c>
      <c r="C65" s="18" t="s">
        <v>28</v>
      </c>
      <c r="D65" s="19" t="s">
        <v>182</v>
      </c>
      <c r="E65" s="20">
        <v>1000000</v>
      </c>
      <c r="F65" s="21">
        <v>0</v>
      </c>
      <c r="G65" s="21">
        <v>0</v>
      </c>
      <c r="H65" s="21">
        <v>0</v>
      </c>
      <c r="I65" s="21">
        <v>0</v>
      </c>
      <c r="J65" s="20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0">
        <f>E65+J65</f>
        <v>1000000</v>
      </c>
    </row>
    <row r="66" spans="1:16" x14ac:dyDescent="0.2">
      <c r="A66" s="22" t="s">
        <v>183</v>
      </c>
      <c r="B66" s="23" t="s">
        <v>183</v>
      </c>
      <c r="C66" s="24" t="s">
        <v>183</v>
      </c>
      <c r="D66" s="25" t="s">
        <v>184</v>
      </c>
      <c r="E66" s="15">
        <v>250527145.25</v>
      </c>
      <c r="F66" s="15">
        <v>236884274.25</v>
      </c>
      <c r="G66" s="15">
        <v>138434280</v>
      </c>
      <c r="H66" s="15">
        <v>17040772</v>
      </c>
      <c r="I66" s="15">
        <v>12642871</v>
      </c>
      <c r="J66" s="15">
        <v>24163953</v>
      </c>
      <c r="K66" s="15">
        <v>22532013</v>
      </c>
      <c r="L66" s="15">
        <v>1467540</v>
      </c>
      <c r="M66" s="15">
        <v>115531</v>
      </c>
      <c r="N66" s="15">
        <v>405000</v>
      </c>
      <c r="O66" s="15">
        <v>22696413</v>
      </c>
      <c r="P66" s="15">
        <f>E66+J66</f>
        <v>274691098.25</v>
      </c>
    </row>
    <row r="69" spans="1:16" x14ac:dyDescent="0.2">
      <c r="B69" s="5" t="s">
        <v>185</v>
      </c>
      <c r="I69" s="5" t="s">
        <v>186</v>
      </c>
    </row>
  </sheetData>
  <mergeCells count="22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2024-02-02T14:01:59Z</cp:lastPrinted>
  <dcterms:created xsi:type="dcterms:W3CDTF">2024-02-02T14:00:35Z</dcterms:created>
  <dcterms:modified xsi:type="dcterms:W3CDTF">2024-02-02T14:02:18Z</dcterms:modified>
</cp:coreProperties>
</file>