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Поміщик" sheetId="2" r:id="rId1"/>
  </sheets>
  <definedNames>
    <definedName name="_xlnm.Print_Area" localSheetId="0">Поміщик!$A$1:$F$31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28" i="2" l="1"/>
</calcChain>
</file>

<file path=xl/sharedStrings.xml><?xml version="1.0" encoding="utf-8"?>
<sst xmlns="http://schemas.openxmlformats.org/spreadsheetml/2006/main" count="54" uniqueCount="33">
  <si>
    <t>Всього</t>
  </si>
  <si>
    <t>№ п/п</t>
  </si>
  <si>
    <t>Найменування товару</t>
  </si>
  <si>
    <t>Од. вим.</t>
  </si>
  <si>
    <t>К-ть</t>
  </si>
  <si>
    <t>Ціна</t>
  </si>
  <si>
    <t>Сума</t>
  </si>
  <si>
    <t>Стелаж металевий фарбований " Бюджет " 1800*900*800 мм. 5 полиць ( антрацит )</t>
  </si>
  <si>
    <t>Настільна гра Strateg Світова економіка</t>
  </si>
  <si>
    <t>Настільна гра Arial Eko джанга</t>
  </si>
  <si>
    <t>Набір класичних ігор Maximus 9 в 1 " Шахмати та шашки " поле 24 х 22 см.</t>
  </si>
  <si>
    <t xml:space="preserve">Шахмати 29х29 3 в 1 </t>
  </si>
  <si>
    <t>Дитяча навісна дошка для малювання розмір поля 66 х 49 см.</t>
  </si>
  <si>
    <t>Ігровий стіл " Настільний футбол MLS " на штангах дерев'яний із ніжками 121 х 61 см.</t>
  </si>
  <si>
    <t>М'яка ( Формова ) складана дитяча підлога 51 х 51 х 1 см. Малюк TIA - SPORT синій</t>
  </si>
  <si>
    <t>М'яка ( Формова ) складана дитяча підлога 51 х 51 х 1 см. Малюк TIA - SPORT жовтий</t>
  </si>
  <si>
    <t>М'яка ( Формова ) складана дитяча підлога 51 х 51 х 1 см. Малюк TIA - SPORT зелений</t>
  </si>
  <si>
    <t>М'яка ( Формова ) складана дитяча підлога 51 х 51 х 1 см. Малюк TIA - SPORT фіолетовий</t>
  </si>
  <si>
    <t>Ящик для зберігання пластиковий</t>
  </si>
  <si>
    <t>Кришка для кошика пластикова</t>
  </si>
  <si>
    <t>Короб для зберігання пластиковий</t>
  </si>
  <si>
    <t>Дитячий сухий басейн з набором кульок ( 125 шт. )</t>
  </si>
  <si>
    <t>Шведська стінка Ладас Кіндер</t>
  </si>
  <si>
    <t>Стіл дитячий</t>
  </si>
  <si>
    <t>Ігровий набір Авто центр 5 рівнів</t>
  </si>
  <si>
    <t>Стіл складний 180 х 75 х72 см.</t>
  </si>
  <si>
    <t>Стільчик фігурний пластиковий 240 х 190 х 180 мм.</t>
  </si>
  <si>
    <t xml:space="preserve">Комод </t>
  </si>
  <si>
    <t>Стілець складний пластиковий 45,5 х 50 х 80 см.</t>
  </si>
  <si>
    <t>шт.</t>
  </si>
  <si>
    <t>ПЕРЕЛІК                                                                                                                                                            благодійної допомоги, яка передається з балансу Магдалинівської селищної ради на баланс відідлу освіти Магдалинівської селищної ради</t>
  </si>
  <si>
    <t>Секретар селищної ради                                                                  Ігор ЧЕРНЕНКО</t>
  </si>
  <si>
    <t>Додаток 1                                                         до рішення сесії Магдалинівської                              селищної ради VIII скликання                                  17.11.2025 р. № 5058-57/VIII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</si>
</sst>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="55" zoomScaleNormal="100" zoomScaleSheetLayoutView="55" workbookViewId="0">
      <selection activeCell="E4" sqref="E4"/>
    </sheetView>
  </sheetViews>
  <sheetFormatPr defaultRowHeight="15" x14ac:dyDescent="0.25"/>
  <cols>
    <col min="1" max="1" width="4.85546875" customWidth="1"/>
    <col min="2" max="2" width="45.85546875" customWidth="1"/>
    <col min="3" max="3" width="7.85546875" customWidth="1"/>
    <col min="4" max="4" width="6.7109375" customWidth="1"/>
    <col min="5" max="5" width="11.42578125" customWidth="1"/>
    <col min="6" max="6" width="12.42578125" style="6" customWidth="1"/>
  </cols>
  <sheetData>
    <row r="1" spans="1:6" ht="67.5" customHeight="1" x14ac:dyDescent="0.25">
      <c r="C1" s="15" t="s">
        <v>32</v>
      </c>
      <c r="D1" s="14"/>
      <c r="E1" s="14"/>
      <c r="F1" s="14"/>
    </row>
    <row r="3" spans="1:6" ht="51" customHeight="1" x14ac:dyDescent="0.25">
      <c r="A3" s="16" t="s">
        <v>30</v>
      </c>
      <c r="B3" s="17"/>
      <c r="C3" s="17"/>
      <c r="D3" s="17"/>
      <c r="E3" s="17"/>
      <c r="F3" s="17"/>
    </row>
    <row r="5" spans="1:6" ht="25.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</row>
    <row r="6" spans="1:6" s="3" customFormat="1" ht="32.25" customHeight="1" x14ac:dyDescent="0.2">
      <c r="A6" s="4">
        <v>1</v>
      </c>
      <c r="B6" s="11" t="s">
        <v>7</v>
      </c>
      <c r="C6" s="4" t="s">
        <v>29</v>
      </c>
      <c r="D6" s="1">
        <v>2</v>
      </c>
      <c r="E6" s="2">
        <v>1841.1</v>
      </c>
      <c r="F6" s="7">
        <f>SUM(D6*E6)</f>
        <v>3682.2</v>
      </c>
    </row>
    <row r="7" spans="1:6" s="3" customFormat="1" ht="20.25" customHeight="1" x14ac:dyDescent="0.2">
      <c r="A7" s="4">
        <v>2</v>
      </c>
      <c r="B7" s="11" t="s">
        <v>8</v>
      </c>
      <c r="C7" s="4" t="s">
        <v>29</v>
      </c>
      <c r="D7" s="1">
        <v>1</v>
      </c>
      <c r="E7" s="2">
        <v>399</v>
      </c>
      <c r="F7" s="7">
        <f t="shared" ref="F7:F27" si="0">SUM(D7*E7)</f>
        <v>399</v>
      </c>
    </row>
    <row r="8" spans="1:6" s="3" customFormat="1" ht="20.25" customHeight="1" x14ac:dyDescent="0.2">
      <c r="A8" s="4">
        <v>3</v>
      </c>
      <c r="B8" s="11" t="s">
        <v>9</v>
      </c>
      <c r="C8" s="4" t="s">
        <v>29</v>
      </c>
      <c r="D8" s="1">
        <v>1</v>
      </c>
      <c r="E8" s="2">
        <v>239</v>
      </c>
      <c r="F8" s="7">
        <f t="shared" si="0"/>
        <v>239</v>
      </c>
    </row>
    <row r="9" spans="1:6" s="3" customFormat="1" ht="36.75" customHeight="1" x14ac:dyDescent="0.2">
      <c r="A9" s="4">
        <v>4</v>
      </c>
      <c r="B9" s="11" t="s">
        <v>10</v>
      </c>
      <c r="C9" s="4" t="s">
        <v>29</v>
      </c>
      <c r="D9" s="1">
        <v>1</v>
      </c>
      <c r="E9" s="2">
        <v>75</v>
      </c>
      <c r="F9" s="7">
        <f t="shared" si="0"/>
        <v>75</v>
      </c>
    </row>
    <row r="10" spans="1:6" s="3" customFormat="1" ht="20.25" customHeight="1" x14ac:dyDescent="0.2">
      <c r="A10" s="4">
        <v>5</v>
      </c>
      <c r="B10" s="11" t="s">
        <v>11</v>
      </c>
      <c r="C10" s="4" t="s">
        <v>29</v>
      </c>
      <c r="D10" s="1">
        <v>1</v>
      </c>
      <c r="E10" s="2">
        <v>400</v>
      </c>
      <c r="F10" s="7">
        <f t="shared" si="0"/>
        <v>400</v>
      </c>
    </row>
    <row r="11" spans="1:6" s="3" customFormat="1" ht="27.75" customHeight="1" x14ac:dyDescent="0.2">
      <c r="A11" s="4">
        <v>6</v>
      </c>
      <c r="B11" s="11" t="s">
        <v>12</v>
      </c>
      <c r="C11" s="4" t="s">
        <v>29</v>
      </c>
      <c r="D11" s="1">
        <v>1</v>
      </c>
      <c r="E11" s="2">
        <v>260</v>
      </c>
      <c r="F11" s="7">
        <f t="shared" si="0"/>
        <v>260</v>
      </c>
    </row>
    <row r="12" spans="1:6" s="3" customFormat="1" ht="30.75" customHeight="1" x14ac:dyDescent="0.2">
      <c r="A12" s="4">
        <v>7</v>
      </c>
      <c r="B12" s="11" t="s">
        <v>13</v>
      </c>
      <c r="C12" s="4" t="s">
        <v>29</v>
      </c>
      <c r="D12" s="1">
        <v>1</v>
      </c>
      <c r="E12" s="2">
        <v>6300</v>
      </c>
      <c r="F12" s="7">
        <f t="shared" si="0"/>
        <v>6300</v>
      </c>
    </row>
    <row r="13" spans="1:6" s="3" customFormat="1" ht="33" customHeight="1" x14ac:dyDescent="0.2">
      <c r="A13" s="4">
        <v>8</v>
      </c>
      <c r="B13" s="11" t="s">
        <v>14</v>
      </c>
      <c r="C13" s="4" t="s">
        <v>29</v>
      </c>
      <c r="D13" s="1">
        <v>4</v>
      </c>
      <c r="E13" s="2">
        <v>112</v>
      </c>
      <c r="F13" s="7">
        <f t="shared" si="0"/>
        <v>448</v>
      </c>
    </row>
    <row r="14" spans="1:6" s="3" customFormat="1" ht="38.25" customHeight="1" x14ac:dyDescent="0.2">
      <c r="A14" s="4">
        <v>9</v>
      </c>
      <c r="B14" s="11" t="s">
        <v>15</v>
      </c>
      <c r="C14" s="4" t="s">
        <v>29</v>
      </c>
      <c r="D14" s="1">
        <v>4</v>
      </c>
      <c r="E14" s="2">
        <v>112</v>
      </c>
      <c r="F14" s="7">
        <f t="shared" si="0"/>
        <v>448</v>
      </c>
    </row>
    <row r="15" spans="1:6" s="3" customFormat="1" ht="33.75" customHeight="1" x14ac:dyDescent="0.2">
      <c r="A15" s="4">
        <v>10</v>
      </c>
      <c r="B15" s="11" t="s">
        <v>16</v>
      </c>
      <c r="C15" s="4" t="s">
        <v>29</v>
      </c>
      <c r="D15" s="1">
        <v>4</v>
      </c>
      <c r="E15" s="2">
        <v>112</v>
      </c>
      <c r="F15" s="7">
        <f t="shared" si="0"/>
        <v>448</v>
      </c>
    </row>
    <row r="16" spans="1:6" s="3" customFormat="1" ht="33" customHeight="1" x14ac:dyDescent="0.2">
      <c r="A16" s="4">
        <v>11</v>
      </c>
      <c r="B16" s="11" t="s">
        <v>17</v>
      </c>
      <c r="C16" s="4" t="s">
        <v>29</v>
      </c>
      <c r="D16" s="1">
        <v>4</v>
      </c>
      <c r="E16" s="2">
        <v>112</v>
      </c>
      <c r="F16" s="7">
        <f t="shared" si="0"/>
        <v>448</v>
      </c>
    </row>
    <row r="17" spans="1:6" s="3" customFormat="1" ht="20.25" customHeight="1" x14ac:dyDescent="0.2">
      <c r="A17" s="4">
        <v>12</v>
      </c>
      <c r="B17" s="11" t="s">
        <v>18</v>
      </c>
      <c r="C17" s="4" t="s">
        <v>29</v>
      </c>
      <c r="D17" s="1">
        <v>4</v>
      </c>
      <c r="E17" s="2">
        <v>480</v>
      </c>
      <c r="F17" s="7">
        <f t="shared" si="0"/>
        <v>1920</v>
      </c>
    </row>
    <row r="18" spans="1:6" s="3" customFormat="1" ht="20.25" customHeight="1" x14ac:dyDescent="0.2">
      <c r="A18" s="4">
        <v>13</v>
      </c>
      <c r="B18" s="11" t="s">
        <v>19</v>
      </c>
      <c r="C18" s="4" t="s">
        <v>29</v>
      </c>
      <c r="D18" s="1">
        <v>4</v>
      </c>
      <c r="E18" s="2">
        <v>150</v>
      </c>
      <c r="F18" s="7">
        <f t="shared" si="0"/>
        <v>600</v>
      </c>
    </row>
    <row r="19" spans="1:6" s="3" customFormat="1" ht="20.25" customHeight="1" x14ac:dyDescent="0.2">
      <c r="A19" s="4">
        <v>14</v>
      </c>
      <c r="B19" s="11" t="s">
        <v>20</v>
      </c>
      <c r="C19" s="4" t="s">
        <v>29</v>
      </c>
      <c r="D19" s="1">
        <v>8</v>
      </c>
      <c r="E19" s="2">
        <v>303</v>
      </c>
      <c r="F19" s="7">
        <f t="shared" si="0"/>
        <v>2424</v>
      </c>
    </row>
    <row r="20" spans="1:6" s="3" customFormat="1" ht="31.5" customHeight="1" x14ac:dyDescent="0.2">
      <c r="A20" s="4">
        <v>15</v>
      </c>
      <c r="B20" s="11" t="s">
        <v>21</v>
      </c>
      <c r="C20" s="4" t="s">
        <v>29</v>
      </c>
      <c r="D20" s="1">
        <v>1</v>
      </c>
      <c r="E20" s="2">
        <v>958</v>
      </c>
      <c r="F20" s="7">
        <f t="shared" si="0"/>
        <v>958</v>
      </c>
    </row>
    <row r="21" spans="1:6" s="3" customFormat="1" ht="20.25" customHeight="1" x14ac:dyDescent="0.2">
      <c r="A21" s="4">
        <v>16</v>
      </c>
      <c r="B21" s="11" t="s">
        <v>22</v>
      </c>
      <c r="C21" s="4" t="s">
        <v>29</v>
      </c>
      <c r="D21" s="1">
        <v>1</v>
      </c>
      <c r="E21" s="2">
        <v>5600</v>
      </c>
      <c r="F21" s="7">
        <f t="shared" si="0"/>
        <v>5600</v>
      </c>
    </row>
    <row r="22" spans="1:6" s="3" customFormat="1" ht="20.25" customHeight="1" x14ac:dyDescent="0.2">
      <c r="A22" s="4">
        <v>17</v>
      </c>
      <c r="B22" s="11" t="s">
        <v>23</v>
      </c>
      <c r="C22" s="4" t="s">
        <v>29</v>
      </c>
      <c r="D22" s="1">
        <v>1</v>
      </c>
      <c r="E22" s="2">
        <v>590.74</v>
      </c>
      <c r="F22" s="7">
        <f t="shared" si="0"/>
        <v>590.74</v>
      </c>
    </row>
    <row r="23" spans="1:6" s="3" customFormat="1" ht="20.25" customHeight="1" x14ac:dyDescent="0.2">
      <c r="A23" s="4">
        <v>18</v>
      </c>
      <c r="B23" s="11" t="s">
        <v>24</v>
      </c>
      <c r="C23" s="4" t="s">
        <v>29</v>
      </c>
      <c r="D23" s="1">
        <v>1</v>
      </c>
      <c r="E23" s="2">
        <v>4080</v>
      </c>
      <c r="F23" s="7">
        <f t="shared" si="0"/>
        <v>4080</v>
      </c>
    </row>
    <row r="24" spans="1:6" s="3" customFormat="1" ht="22.5" customHeight="1" x14ac:dyDescent="0.2">
      <c r="A24" s="4">
        <v>19</v>
      </c>
      <c r="B24" s="11" t="s">
        <v>25</v>
      </c>
      <c r="C24" s="4" t="s">
        <v>29</v>
      </c>
      <c r="D24" s="1">
        <v>1</v>
      </c>
      <c r="E24" s="2">
        <v>3499</v>
      </c>
      <c r="F24" s="7">
        <f t="shared" si="0"/>
        <v>3499</v>
      </c>
    </row>
    <row r="25" spans="1:6" s="3" customFormat="1" ht="30" customHeight="1" x14ac:dyDescent="0.2">
      <c r="A25" s="4">
        <v>20</v>
      </c>
      <c r="B25" s="11" t="s">
        <v>26</v>
      </c>
      <c r="C25" s="4" t="s">
        <v>29</v>
      </c>
      <c r="D25" s="1">
        <v>4</v>
      </c>
      <c r="E25" s="2">
        <v>240</v>
      </c>
      <c r="F25" s="7">
        <f t="shared" si="0"/>
        <v>960</v>
      </c>
    </row>
    <row r="26" spans="1:6" s="3" customFormat="1" ht="20.25" customHeight="1" x14ac:dyDescent="0.2">
      <c r="A26" s="4">
        <v>21</v>
      </c>
      <c r="B26" s="12" t="s">
        <v>27</v>
      </c>
      <c r="C26" s="4" t="s">
        <v>29</v>
      </c>
      <c r="D26" s="1">
        <v>1</v>
      </c>
      <c r="E26" s="2">
        <v>1549</v>
      </c>
      <c r="F26" s="7">
        <f t="shared" si="0"/>
        <v>1549</v>
      </c>
    </row>
    <row r="27" spans="1:6" s="3" customFormat="1" ht="20.25" customHeight="1" x14ac:dyDescent="0.2">
      <c r="A27" s="4">
        <v>22</v>
      </c>
      <c r="B27" s="12" t="s">
        <v>28</v>
      </c>
      <c r="C27" s="4" t="s">
        <v>29</v>
      </c>
      <c r="D27" s="1">
        <v>10</v>
      </c>
      <c r="E27" s="2">
        <v>989</v>
      </c>
      <c r="F27" s="7">
        <f t="shared" si="0"/>
        <v>9890</v>
      </c>
    </row>
    <row r="28" spans="1:6" x14ac:dyDescent="0.25">
      <c r="A28" s="5"/>
      <c r="B28" s="9" t="s">
        <v>0</v>
      </c>
      <c r="C28" s="9"/>
      <c r="D28" s="9"/>
      <c r="E28" s="9"/>
      <c r="F28" s="8">
        <f>SUM(F6:F27)</f>
        <v>45217.94</v>
      </c>
    </row>
    <row r="30" spans="1:6" ht="15.75" x14ac:dyDescent="0.25">
      <c r="A30" s="18" t="s">
        <v>31</v>
      </c>
      <c r="B30" s="18"/>
      <c r="C30" s="18"/>
      <c r="D30" s="18"/>
      <c r="E30" s="18"/>
      <c r="F30" s="18"/>
    </row>
    <row r="31" spans="1:6" x14ac:dyDescent="0.25">
      <c r="A31" s="13"/>
      <c r="B31" s="13"/>
      <c r="C31" s="13"/>
      <c r="D31" s="13"/>
      <c r="E31" s="13"/>
      <c r="F31" s="13"/>
    </row>
    <row r="32" spans="1:6" x14ac:dyDescent="0.25">
      <c r="A32" s="13"/>
      <c r="B32" s="13"/>
      <c r="C32" s="13"/>
      <c r="D32" s="13"/>
      <c r="E32" s="13"/>
      <c r="F32" s="13"/>
    </row>
    <row r="33" spans="1:6" x14ac:dyDescent="0.25">
      <c r="A33" s="13"/>
      <c r="B33" s="13"/>
      <c r="C33" s="13"/>
      <c r="D33" s="13"/>
      <c r="E33" s="13"/>
      <c r="F33" s="13"/>
    </row>
  </sheetData>
  <mergeCells count="6">
    <mergeCell ref="C1:F1"/>
    <mergeCell ref="A3:F3"/>
    <mergeCell ref="A30:F30"/>
    <mergeCell ref="A31:F31"/>
    <mergeCell ref="A32:F32"/>
    <mergeCell ref="A33:F33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Поміщик</vt:lpstr>
      <vt:lpstr>Поміщик!Область_печати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2025-11-18T13:08:45Z</dcterms:modified>
</cp:coreProperties>
</file>